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65" windowWidth="16515" windowHeight="9720" activeTab="1"/>
  </bookViews>
  <sheets>
    <sheet name="Hinweis zum Finanzplan" sheetId="1" r:id="rId1"/>
    <sheet name="Finanzplan" sheetId="2" r:id="rId2"/>
    <sheet name="Beispiel_Finanzplan" sheetId="3" r:id="rId3"/>
  </sheets>
  <definedNames>
    <definedName name="_xlnm.Print_Area" localSheetId="2">'Beispiel_Finanzplan'!$A$1:$D$57</definedName>
    <definedName name="_xlnm.Print_Area" localSheetId="1">'Finanzplan'!$A$1:$D$57</definedName>
    <definedName name="_xlnm.Print_Area" localSheetId="0">'Hinweis zum Finanzplan'!$A$1:$A$40</definedName>
  </definedNames>
  <calcPr fullCalcOnLoad="1"/>
</workbook>
</file>

<file path=xl/sharedStrings.xml><?xml version="1.0" encoding="utf-8"?>
<sst xmlns="http://schemas.openxmlformats.org/spreadsheetml/2006/main" count="139" uniqueCount="100">
  <si>
    <t>Datum</t>
  </si>
  <si>
    <t xml:space="preserve">Nettobetrag </t>
  </si>
  <si>
    <t>Bruttobetrag</t>
  </si>
  <si>
    <t>Positionen</t>
  </si>
  <si>
    <t>Erläuterungen</t>
  </si>
  <si>
    <t>Summen</t>
  </si>
  <si>
    <t>A. AUSGABEN</t>
  </si>
  <si>
    <t xml:space="preserve"> </t>
  </si>
  <si>
    <t>Summe Ausgaben</t>
  </si>
  <si>
    <t>B. EINNAHMEN</t>
  </si>
  <si>
    <t>Summe Einnahmen</t>
  </si>
  <si>
    <t>Welche Kosten sind zuwendungsfähig im Rahmen allgemeiner Fördergrundsätze?</t>
  </si>
  <si>
    <r>
      <t>1.</t>
    </r>
    <r>
      <rPr>
        <b/>
        <sz val="10"/>
        <rFont val="Arial"/>
        <family val="2"/>
      </rPr>
      <t xml:space="preserve"> Zuwendungsfähig</t>
    </r>
    <r>
      <rPr>
        <sz val="10"/>
        <rFont val="Arial"/>
        <family val="2"/>
      </rPr>
      <t xml:space="preserve"> sind: Honorar- und Personalkosten, Verwaltungsausgaben,</t>
    </r>
  </si>
  <si>
    <t>Wie muss die Kosten- und Finanzierungskalkulation aussehen (Ausgabeseite)?</t>
  </si>
  <si>
    <r>
      <t xml:space="preserve">Der Kosten- und Finanzierungsplan berücksichtigt auf der </t>
    </r>
    <r>
      <rPr>
        <b/>
        <sz val="10"/>
        <rFont val="Arial"/>
        <family val="2"/>
      </rPr>
      <t>Ausgabenseite</t>
    </r>
    <r>
      <rPr>
        <sz val="10"/>
        <rFont val="Arial"/>
        <family val="2"/>
      </rPr>
      <t xml:space="preserve"> alle Ausgaben wie z.B.</t>
    </r>
  </si>
  <si>
    <t>3. Sachkosten (Gebühren, z.B. Sonderkonto, KSK, GEMA, etc.)</t>
  </si>
  <si>
    <t>Wie muss die Kosten- und Finanzierungskalkulation aussehen (Finanzierungsseite)?</t>
  </si>
  <si>
    <r>
      <t xml:space="preserve">Auf der </t>
    </r>
    <r>
      <rPr>
        <b/>
        <sz val="10"/>
        <rFont val="Arial"/>
        <family val="2"/>
      </rPr>
      <t>Finanzierungsseite</t>
    </r>
    <r>
      <rPr>
        <sz val="10"/>
        <rFont val="Arial"/>
        <family val="2"/>
      </rPr>
      <t xml:space="preserve"> stehen alle Einnahmen und Deckungsmittel wie z.B.</t>
    </r>
  </si>
  <si>
    <t>2. Eigenmittel (nur Barmittel, keine Eigenleistungen)</t>
  </si>
  <si>
    <r>
      <t xml:space="preserve">Der Kosten- und Finanzierungsplan </t>
    </r>
    <r>
      <rPr>
        <b/>
        <sz val="10"/>
        <rFont val="Arial"/>
        <family val="2"/>
      </rPr>
      <t>muss ausgeglichen</t>
    </r>
    <r>
      <rPr>
        <sz val="10"/>
        <rFont val="Arial"/>
        <family val="2"/>
      </rPr>
      <t xml:space="preserve"> sein, d.h. die Gesamtsumme</t>
    </r>
  </si>
  <si>
    <r>
      <t xml:space="preserve">der Einnahmen muss mit der Gesamtsumme der Ausgaben </t>
    </r>
    <r>
      <rPr>
        <b/>
        <sz val="10"/>
        <rFont val="Arial"/>
        <family val="2"/>
      </rPr>
      <t>deckungsgleich</t>
    </r>
    <r>
      <rPr>
        <sz val="10"/>
        <rFont val="Arial"/>
        <family val="2"/>
      </rPr>
      <t xml:space="preserve"> sein.</t>
    </r>
  </si>
  <si>
    <t xml:space="preserve">Petra Klapstein </t>
  </si>
  <si>
    <t>Finanzbuchhaltung Projektfonds</t>
  </si>
  <si>
    <t>Bitte nutzen Sie für einen eigenen Kosten- und Finanzierungsplan das Muster auf dem folgenden Blatt</t>
  </si>
  <si>
    <t>Gern können Sie bei Bedarf weitere Zeilen hinzufügen.</t>
  </si>
  <si>
    <t>5. beantragte Förderung durch den Berliner Projektfonds Kulturelle Bildung</t>
  </si>
  <si>
    <r>
      <t>3.3. externe Förderprogramme</t>
    </r>
    <r>
      <rPr>
        <i/>
        <sz val="8"/>
        <rFont val="Arial"/>
        <family val="2"/>
      </rPr>
      <t xml:space="preserve"> (bitte einzeln angeben)</t>
    </r>
  </si>
  <si>
    <r>
      <t xml:space="preserve">4.3. externe Förderprogramme </t>
    </r>
    <r>
      <rPr>
        <i/>
        <sz val="8"/>
        <rFont val="Arial"/>
        <family val="2"/>
      </rPr>
      <t>(bitte einzeln angeben)</t>
    </r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</si>
  <si>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</si>
  <si>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t xml:space="preserve">1. geplante und erwartete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(Eintrittskarten, Publikationsverkauf, etc.)</t>
    </r>
  </si>
  <si>
    <r>
      <t>3. Drittmittel (</t>
    </r>
    <r>
      <rPr>
        <b/>
        <sz val="10"/>
        <rFont val="Arial"/>
        <family val="2"/>
      </rPr>
      <t>beantragte</t>
    </r>
    <r>
      <rPr>
        <sz val="10"/>
        <rFont val="Arial"/>
        <family val="2"/>
      </rPr>
      <t xml:space="preserve"> Förderungen durch Stiftungen, Sponsoren, externe Förderprogramme)</t>
    </r>
  </si>
  <si>
    <r>
      <t>4. Drittmittel (</t>
    </r>
    <r>
      <rPr>
        <b/>
        <sz val="10"/>
        <rFont val="Arial"/>
        <family val="2"/>
      </rPr>
      <t>bewilligte</t>
    </r>
    <r>
      <rPr>
        <sz val="10"/>
        <rFont val="Arial"/>
        <family val="2"/>
      </rPr>
      <t xml:space="preserve"> Förderungen durch Stiftungen, Sponsoren, externe Förderprogramme)</t>
    </r>
  </si>
  <si>
    <t>1.1. Produktionsleitung, Koordination</t>
  </si>
  <si>
    <t>1.2. Coleitung</t>
  </si>
  <si>
    <t>etc.</t>
  </si>
  <si>
    <t>2.1. Büromaterial</t>
  </si>
  <si>
    <t>Papier, Folien, Stifte, etc.</t>
  </si>
  <si>
    <t>2.2. Porto</t>
  </si>
  <si>
    <t>Versand Einladungen</t>
  </si>
  <si>
    <t>2.4. Workshopmaterial</t>
  </si>
  <si>
    <t>Pigmente, Stoffe, Holz, etc.</t>
  </si>
  <si>
    <t xml:space="preserve">2.5. Werbekosten </t>
  </si>
  <si>
    <t>2.6. Dokumentation</t>
  </si>
  <si>
    <t xml:space="preserve">2.7. Gebühren </t>
  </si>
  <si>
    <t>Bei dringenden Fragen wenden Sie sich bitte an</t>
  </si>
  <si>
    <r>
      <t xml:space="preserve">Zeitraum </t>
    </r>
    <r>
      <rPr>
        <sz val="8"/>
        <rFont val="Arial"/>
        <family val="2"/>
      </rPr>
      <t>(von/bis):</t>
    </r>
  </si>
  <si>
    <r>
      <t xml:space="preserve">C. BEANTRAGTE FÖRDERSUMME BPKB </t>
    </r>
    <r>
      <rPr>
        <sz val="8"/>
        <rFont val="Arial"/>
        <family val="2"/>
      </rPr>
      <t>= Differenz zwischen Ausgaben und Einnahmen</t>
    </r>
  </si>
  <si>
    <t>Einnahmen aus Eintrittskarten</t>
  </si>
  <si>
    <t>Stiftung Wassermann</t>
  </si>
  <si>
    <t>Sparkasse Spandau</t>
  </si>
  <si>
    <t>3.1. Stiftungen</t>
  </si>
  <si>
    <t>3.2. Sponsoren</t>
  </si>
  <si>
    <t>4.1. Stiftungen</t>
  </si>
  <si>
    <t>4.2. Sponsoren</t>
  </si>
  <si>
    <t>2.2. Projektpartner Bildung oder Jugend</t>
  </si>
  <si>
    <t>2.1. Projektpartner Kunst und Kultur</t>
  </si>
  <si>
    <t>Kindermuseum</t>
  </si>
  <si>
    <t>Mondschule</t>
  </si>
  <si>
    <t>Stiftung Mensch</t>
  </si>
  <si>
    <t>Zeichenstation Mücke</t>
  </si>
  <si>
    <t>Flyer, Postkarten, Poster</t>
  </si>
  <si>
    <t>Ateliernutzung für Künstlergespräche, Kameraequipement und Schnittplatz werden von der Mondschule zur Verfügung gestellt</t>
  </si>
  <si>
    <t>Projekttitel</t>
  </si>
  <si>
    <t>Projektleiter/in</t>
  </si>
  <si>
    <t xml:space="preserve">Detaillierte Informationen zum Umgang mit Zuwendungsmitteln werden im Dokument </t>
  </si>
  <si>
    <r>
      <t xml:space="preserve">Summe Sachkosten </t>
    </r>
    <r>
      <rPr>
        <b/>
        <sz val="8"/>
        <rFont val="Arial"/>
        <family val="2"/>
      </rPr>
      <t>(Bitte in den Onlineantrag übertragen.)</t>
    </r>
  </si>
  <si>
    <r>
      <t>Summe Personal-/Honorarkosten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(Bitte in den Onlineantrag übertragen.)</t>
    </r>
  </si>
  <si>
    <r>
      <t>2. Eigenmittel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= </t>
    </r>
    <r>
      <rPr>
        <b/>
        <sz val="8"/>
        <color indexed="8"/>
        <rFont val="Arial"/>
        <family val="2"/>
      </rPr>
      <t xml:space="preserve">nur </t>
    </r>
    <r>
      <rPr>
        <b/>
        <i/>
        <u val="single"/>
        <sz val="8"/>
        <color indexed="8"/>
        <rFont val="Arial"/>
        <family val="2"/>
      </rPr>
      <t>Barmittel</t>
    </r>
    <r>
      <rPr>
        <b/>
        <sz val="8"/>
        <color indexed="8"/>
        <rFont val="Arial"/>
        <family val="2"/>
      </rPr>
      <t xml:space="preserve"> (Bitte in den Onlineantrag übertragen.)</t>
    </r>
  </si>
  <si>
    <r>
      <t>3. Drittmittel beantragt</t>
    </r>
    <r>
      <rPr>
        <b/>
        <sz val="8"/>
        <rFont val="Arial"/>
        <family val="2"/>
      </rPr>
      <t xml:space="preserve"> (Bitte in den Onlineantrag übertragen.)</t>
    </r>
  </si>
  <si>
    <r>
      <t>4.</t>
    </r>
    <r>
      <rPr>
        <b/>
        <sz val="9"/>
        <rFont val="Arial"/>
        <family val="2"/>
      </rPr>
      <t xml:space="preserve"> </t>
    </r>
    <r>
      <rPr>
        <b/>
        <sz val="10"/>
        <rFont val="Arial"/>
        <family val="2"/>
      </rPr>
      <t xml:space="preserve">Drittmittel bewilligt </t>
    </r>
    <r>
      <rPr>
        <b/>
        <sz val="8"/>
        <rFont val="Arial"/>
        <family val="2"/>
      </rPr>
      <t>(Bitte in den Onlineantrag übertragen.)</t>
    </r>
  </si>
  <si>
    <t>Projektnr.</t>
  </si>
  <si>
    <t>1.4. Buchhaltung</t>
  </si>
  <si>
    <t>1.5. Erstellung Dokumentation</t>
  </si>
  <si>
    <t>1.3. künstlerische oder pädagogische Mitarbeit</t>
  </si>
  <si>
    <t>Vorstellung am 12.05.</t>
  </si>
  <si>
    <t>Kontoführung; KSK, etc.</t>
  </si>
  <si>
    <t>Sachmittel/Zweckausgaben, sonstige Ausgaben</t>
  </si>
  <si>
    <t>"Informationen Zuwendungsmittel" und "Förderrichtlinien" gegeben.</t>
  </si>
  <si>
    <r>
      <t xml:space="preserve">2. </t>
    </r>
    <r>
      <rPr>
        <b/>
        <sz val="10"/>
        <color indexed="8"/>
        <rFont val="Arial"/>
        <family val="2"/>
      </rPr>
      <t>Nicht zuwendungsfähig</t>
    </r>
    <r>
      <rPr>
        <sz val="10"/>
        <color indexed="8"/>
        <rFont val="Arial"/>
        <family val="2"/>
      </rPr>
      <t xml:space="preserve"> sind: z.B. Repräsentationskosten ( z.B. Catering, Blumen, alkoholische Getränke,</t>
    </r>
  </si>
  <si>
    <t>Geschenke, Premierenfeiern, Bewirtungskosten bzw. Arbeitsessen etc.), Grundgebühren für Telefon, etc.</t>
  </si>
  <si>
    <t xml:space="preserve">Die Antragstellung ist für Projekte, deren Projektlaufzeit sich über zwei Haushaltsjahre erstreckt, wie bisher auch künftig möglich. Es ändert sich lediglich die Aufteilung der Projektkosten an den Haushaltsjahren. </t>
  </si>
  <si>
    <r>
      <t xml:space="preserve">im Jahr </t>
    </r>
    <r>
      <rPr>
        <b/>
        <sz val="10"/>
        <color indexed="10"/>
        <rFont val="Arial"/>
        <family val="2"/>
      </rPr>
      <t>20xx</t>
    </r>
  </si>
  <si>
    <t>NEU: Veränderte Handhabe bei Projekten, die in zwei Haushaltsjahren stattfinden</t>
  </si>
  <si>
    <t>Wichtig ist die Ausgaben und Einnahmen nach Jahren getrennt zu kalkulieren und in die vorgesehenen zwei Spalten im Finanzierungsplan einzutragen.</t>
  </si>
  <si>
    <r>
      <t>im Jahr</t>
    </r>
    <r>
      <rPr>
        <b/>
        <sz val="10"/>
        <color indexed="10"/>
        <rFont val="Arial"/>
        <family val="2"/>
      </rPr>
      <t xml:space="preserve"> 20xx</t>
    </r>
  </si>
  <si>
    <r>
      <t xml:space="preserve">im Jahr </t>
    </r>
    <r>
      <rPr>
        <b/>
        <sz val="10"/>
        <color indexed="10"/>
        <rFont val="Arial"/>
        <family val="2"/>
      </rPr>
      <t>20xx</t>
    </r>
  </si>
  <si>
    <t>Summe</t>
  </si>
  <si>
    <r>
      <t>1. Einnahmen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(z.B. aus Eintrittskarten, Verkäufe, etc. </t>
    </r>
    <r>
      <rPr>
        <b/>
        <sz val="8"/>
        <rFont val="Arial"/>
        <family val="2"/>
      </rPr>
      <t>Bitte in den Onlineantrag übertragen.)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</si>
  <si>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 val="single"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 in €, Sachleistungen, etc.)</t>
    </r>
  </si>
  <si>
    <t>DVDs, Blog, Materialien etc.</t>
  </si>
  <si>
    <r>
      <t xml:space="preserve">1. Personal-/Honorarkosten </t>
    </r>
    <r>
      <rPr>
        <sz val="8"/>
        <rFont val="Arial"/>
        <family val="2"/>
      </rPr>
      <t xml:space="preserve"> Personenzahl x Stundenzahl x Euro (für künstlerische/kulturpädagogische Leistungen max. 30 €/h Brutto)</t>
    </r>
  </si>
  <si>
    <t>2. Honorare (Selbständige) bitte angeben: Personenzahl x Stundenzahl x Euro (max. 30 €/h Brutto)</t>
  </si>
  <si>
    <r>
      <t xml:space="preserve">1. Personal-/Honorarkosten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Personenzahl x Stundenzahl x Euro (für künstlerische/kulturpädagogische Leistungen max. 30 €/h Brutto))</t>
    </r>
  </si>
  <si>
    <t>120 Stunden à 30,00 €</t>
  </si>
  <si>
    <t>92 Stunden à 30,00 €</t>
  </si>
  <si>
    <t>Tel.: 030/ 30 30 444 - 44</t>
  </si>
  <si>
    <r>
      <t>1. Personalkosten (Angestellte). Der zu zahlende Mindestlohn beträgt nach der Mindestlohnanpassung seit dem 01.Januar 2019 9,19 EUR brutto je Zeitstunde.</t>
    </r>
    <r>
      <rPr>
        <sz val="9"/>
        <rFont val="Arial"/>
        <family val="2"/>
      </rPr>
      <t xml:space="preserve"> </t>
    </r>
  </si>
  <si>
    <t>E-Mail: p.klapstein@kulturprojekte.berlin</t>
  </si>
  <si>
    <t>Kulturprojekte Berlin GmbH 08/2019</t>
  </si>
  <si>
    <t xml:space="preserve"> Kulturprojekte Berlin GmbH 08/2019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</si>
</sst>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6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u val="single"/>
      <sz val="8"/>
      <color indexed="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i/>
      <sz val="6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5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i/>
      <sz val="6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5ADC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0">
    <xf numFmtId="0" fontId="0" fillId="0" borderId="0" xfId="0" applyAlignment="1">
      <alignment/>
    </xf>
    <xf numFmtId="0" fontId="57" fillId="0" borderId="0" xfId="0" applyFont="1" applyAlignment="1">
      <alignment/>
    </xf>
    <xf numFmtId="0" fontId="5" fillId="0" borderId="10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horizontal="center" vertical="center"/>
      <protection/>
    </xf>
    <xf numFmtId="164" fontId="5" fillId="0" borderId="10" xfId="51" applyNumberFormat="1" applyFont="1" applyBorder="1" applyAlignment="1">
      <alignment horizontal="center" vertical="center"/>
      <protection/>
    </xf>
    <xf numFmtId="164" fontId="5" fillId="0" borderId="10" xfId="51" applyNumberFormat="1" applyFont="1" applyBorder="1" applyAlignment="1">
      <alignment horizontal="center" vertical="center" wrapText="1"/>
      <protection/>
    </xf>
    <xf numFmtId="0" fontId="3" fillId="33" borderId="12" xfId="51" applyFont="1" applyFill="1" applyBorder="1" applyAlignment="1">
      <alignment horizontal="left" vertical="center"/>
      <protection/>
    </xf>
    <xf numFmtId="0" fontId="3" fillId="33" borderId="13" xfId="51" applyFont="1" applyFill="1" applyBorder="1" applyAlignment="1">
      <alignment horizontal="left" vertical="center"/>
      <protection/>
    </xf>
    <xf numFmtId="0" fontId="3" fillId="34" borderId="14" xfId="51" applyFont="1" applyFill="1" applyBorder="1" applyAlignment="1">
      <alignment horizontal="left" vertical="center" indent="1"/>
      <protection/>
    </xf>
    <xf numFmtId="164" fontId="7" fillId="34" borderId="15" xfId="51" applyNumberFormat="1" applyFont="1" applyFill="1" applyBorder="1" applyAlignment="1">
      <alignment horizontal="left" vertical="center" wrapText="1"/>
      <protection/>
    </xf>
    <xf numFmtId="164" fontId="2" fillId="34" borderId="16" xfId="51" applyNumberForma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2" fillId="0" borderId="17" xfId="51" applyBorder="1" applyAlignment="1">
      <alignment vertical="center"/>
      <protection/>
    </xf>
    <xf numFmtId="164" fontId="2" fillId="0" borderId="17" xfId="51" applyNumberFormat="1" applyBorder="1" applyAlignment="1">
      <alignment vertical="center"/>
      <protection/>
    </xf>
    <xf numFmtId="0" fontId="0" fillId="0" borderId="0" xfId="0" applyAlignment="1">
      <alignment vertical="center"/>
    </xf>
    <xf numFmtId="0" fontId="2" fillId="0" borderId="17" xfId="51" applyFont="1" applyBorder="1" applyAlignment="1">
      <alignment vertical="center"/>
      <protection/>
    </xf>
    <xf numFmtId="0" fontId="2" fillId="0" borderId="16" xfId="51" applyFont="1" applyBorder="1" applyAlignment="1">
      <alignment vertical="center"/>
      <protection/>
    </xf>
    <xf numFmtId="164" fontId="2" fillId="0" borderId="17" xfId="51" applyNumberFormat="1" applyFont="1" applyFill="1" applyBorder="1" applyAlignment="1">
      <alignment vertical="center"/>
      <protection/>
    </xf>
    <xf numFmtId="164" fontId="2" fillId="0" borderId="17" xfId="51" applyNumberFormat="1" applyFont="1" applyBorder="1" applyAlignment="1">
      <alignment vertical="center"/>
      <protection/>
    </xf>
    <xf numFmtId="0" fontId="3" fillId="0" borderId="18" xfId="51" applyFont="1" applyFill="1" applyBorder="1" applyAlignment="1">
      <alignment horizontal="left" vertical="center" indent="1"/>
      <protection/>
    </xf>
    <xf numFmtId="0" fontId="3" fillId="0" borderId="19" xfId="51" applyFont="1" applyFill="1" applyBorder="1" applyAlignment="1">
      <alignment horizontal="left" vertical="center" indent="1"/>
      <protection/>
    </xf>
    <xf numFmtId="0" fontId="3" fillId="34" borderId="15" xfId="51" applyFont="1" applyFill="1" applyBorder="1" applyAlignment="1">
      <alignment horizontal="left" vertical="center" indent="1"/>
      <protection/>
    </xf>
    <xf numFmtId="164" fontId="4" fillId="34" borderId="15" xfId="51" applyNumberFormat="1" applyFont="1" applyFill="1" applyBorder="1" applyAlignment="1">
      <alignment vertical="center"/>
      <protection/>
    </xf>
    <xf numFmtId="164" fontId="2" fillId="34" borderId="16" xfId="51" applyNumberFormat="1" applyFill="1" applyBorder="1" applyAlignment="1">
      <alignment vertical="center"/>
      <protection/>
    </xf>
    <xf numFmtId="49" fontId="2" fillId="0" borderId="17" xfId="51" applyNumberFormat="1" applyBorder="1" applyAlignment="1">
      <alignment horizontal="left" vertical="center"/>
      <protection/>
    </xf>
    <xf numFmtId="16" fontId="2" fillId="0" borderId="17" xfId="51" applyNumberFormat="1" applyBorder="1" applyAlignment="1">
      <alignment horizontal="left" vertical="center"/>
      <protection/>
    </xf>
    <xf numFmtId="16" fontId="2" fillId="0" borderId="16" xfId="51" applyNumberFormat="1" applyBorder="1" applyAlignment="1">
      <alignment horizontal="left" vertical="center"/>
      <protection/>
    </xf>
    <xf numFmtId="0" fontId="2" fillId="0" borderId="17" xfId="51" applyFont="1" applyBorder="1" applyAlignment="1">
      <alignment horizontal="left" vertical="center"/>
      <protection/>
    </xf>
    <xf numFmtId="164" fontId="3" fillId="0" borderId="17" xfId="51" applyNumberFormat="1" applyFont="1" applyBorder="1" applyAlignment="1">
      <alignment vertical="center"/>
      <protection/>
    </xf>
    <xf numFmtId="0" fontId="3" fillId="0" borderId="17" xfId="51" applyFont="1" applyBorder="1" applyAlignment="1">
      <alignment horizontal="right" vertical="center"/>
      <protection/>
    </xf>
    <xf numFmtId="0" fontId="3" fillId="0" borderId="16" xfId="51" applyFont="1" applyBorder="1" applyAlignment="1">
      <alignment horizontal="right" vertical="center"/>
      <protection/>
    </xf>
    <xf numFmtId="0" fontId="3" fillId="35" borderId="14" xfId="51" applyFont="1" applyFill="1" applyBorder="1" applyAlignment="1">
      <alignment vertical="center"/>
      <protection/>
    </xf>
    <xf numFmtId="0" fontId="3" fillId="35" borderId="15" xfId="51" applyFont="1" applyFill="1" applyBorder="1" applyAlignment="1">
      <alignment vertical="center"/>
      <protection/>
    </xf>
    <xf numFmtId="0" fontId="3" fillId="0" borderId="20" xfId="51" applyFont="1" applyBorder="1" applyAlignment="1">
      <alignment horizontal="left" vertical="center" indent="1"/>
      <protection/>
    </xf>
    <xf numFmtId="164" fontId="2" fillId="0" borderId="20" xfId="51" applyNumberFormat="1" applyBorder="1" applyAlignment="1">
      <alignment vertical="center"/>
      <protection/>
    </xf>
    <xf numFmtId="0" fontId="3" fillId="0" borderId="21" xfId="51" applyFont="1" applyBorder="1" applyAlignment="1">
      <alignment horizontal="left" vertical="center" indent="1"/>
      <protection/>
    </xf>
    <xf numFmtId="0" fontId="3" fillId="0" borderId="17" xfId="51" applyFont="1" applyBorder="1" applyAlignment="1">
      <alignment horizontal="left" vertical="center" indent="1"/>
      <protection/>
    </xf>
    <xf numFmtId="0" fontId="3" fillId="0" borderId="14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wrapText="1" indent="2"/>
      <protection/>
    </xf>
    <xf numFmtId="0" fontId="2" fillId="0" borderId="16" xfId="51" applyFont="1" applyBorder="1" applyAlignment="1">
      <alignment horizontal="left" vertical="center" wrapText="1" indent="1"/>
      <protection/>
    </xf>
    <xf numFmtId="0" fontId="3" fillId="0" borderId="16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indent="2"/>
      <protection/>
    </xf>
    <xf numFmtId="0" fontId="2" fillId="0" borderId="16" xfId="51" applyFont="1" applyBorder="1" applyAlignment="1">
      <alignment horizontal="left" vertical="center" indent="1"/>
      <protection/>
    </xf>
    <xf numFmtId="0" fontId="2" fillId="0" borderId="17" xfId="51" applyFont="1" applyBorder="1" applyAlignment="1">
      <alignment horizontal="left" vertical="center" indent="1"/>
      <protection/>
    </xf>
    <xf numFmtId="0" fontId="2" fillId="0" borderId="18" xfId="51" applyFont="1" applyBorder="1" applyAlignment="1">
      <alignment vertical="center"/>
      <protection/>
    </xf>
    <xf numFmtId="164" fontId="2" fillId="0" borderId="18" xfId="51" applyNumberFormat="1" applyBorder="1" applyAlignment="1">
      <alignment vertical="center"/>
      <protection/>
    </xf>
    <xf numFmtId="164" fontId="3" fillId="0" borderId="18" xfId="51" applyNumberFormat="1" applyFont="1" applyBorder="1" applyAlignment="1">
      <alignment vertical="center"/>
      <protection/>
    </xf>
    <xf numFmtId="0" fontId="3" fillId="0" borderId="18" xfId="51" applyFont="1" applyBorder="1" applyAlignment="1">
      <alignment horizontal="right" vertical="center"/>
      <protection/>
    </xf>
    <xf numFmtId="0" fontId="3" fillId="0" borderId="19" xfId="51" applyFont="1" applyBorder="1" applyAlignment="1">
      <alignment horizontal="right" vertical="center"/>
      <protection/>
    </xf>
    <xf numFmtId="0" fontId="10" fillId="0" borderId="22" xfId="51" applyFont="1" applyBorder="1" applyAlignment="1">
      <alignment horizontal="left" vertical="center" indent="2"/>
      <protection/>
    </xf>
    <xf numFmtId="0" fontId="10" fillId="0" borderId="0" xfId="51" applyFont="1" applyBorder="1" applyAlignment="1">
      <alignment horizontal="center"/>
      <protection/>
    </xf>
    <xf numFmtId="4" fontId="2" fillId="0" borderId="0" xfId="51" applyNumberFormat="1" applyBorder="1" applyAlignment="1">
      <alignment horizontal="center"/>
      <protection/>
    </xf>
    <xf numFmtId="164" fontId="10" fillId="0" borderId="11" xfId="5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Alignment="1">
      <alignment vertical="center"/>
    </xf>
    <xf numFmtId="0" fontId="3" fillId="33" borderId="14" xfId="51" applyFont="1" applyFill="1" applyBorder="1" applyAlignment="1">
      <alignment horizontal="left" vertical="center"/>
      <protection/>
    </xf>
    <xf numFmtId="0" fontId="10" fillId="33" borderId="15" xfId="51" applyFont="1" applyFill="1" applyBorder="1" applyAlignment="1">
      <alignment horizontal="left" vertical="center"/>
      <protection/>
    </xf>
    <xf numFmtId="49" fontId="3" fillId="33" borderId="0" xfId="0" applyNumberFormat="1" applyFont="1" applyFill="1" applyAlignment="1">
      <alignment horizontal="left" vertical="center" indent="2"/>
    </xf>
    <xf numFmtId="49" fontId="2" fillId="0" borderId="0" xfId="0" applyNumberFormat="1" applyFont="1" applyAlignment="1">
      <alignment horizontal="left" indent="4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3" fillId="33" borderId="0" xfId="0" applyFont="1" applyFill="1" applyAlignment="1">
      <alignment horizontal="left" vertical="center" indent="2"/>
    </xf>
    <xf numFmtId="49" fontId="1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indent="4"/>
    </xf>
    <xf numFmtId="164" fontId="10" fillId="33" borderId="17" xfId="51" applyNumberFormat="1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2" fillId="0" borderId="18" xfId="51" applyFont="1" applyBorder="1" applyAlignment="1">
      <alignment horizontal="left" vertical="center" indent="2"/>
      <protection/>
    </xf>
    <xf numFmtId="0" fontId="2" fillId="0" borderId="19" xfId="51" applyFont="1" applyBorder="1" applyAlignment="1">
      <alignment horizontal="left" vertical="center" indent="1"/>
      <protection/>
    </xf>
    <xf numFmtId="0" fontId="15" fillId="0" borderId="17" xfId="51" applyFont="1" applyBorder="1" applyAlignment="1">
      <alignment horizontal="left" vertical="center" wrapText="1" indent="2"/>
      <protection/>
    </xf>
    <xf numFmtId="0" fontId="15" fillId="0" borderId="17" xfId="51" applyFont="1" applyBorder="1" applyAlignment="1">
      <alignment horizontal="left" vertical="center" indent="2"/>
      <protection/>
    </xf>
    <xf numFmtId="0" fontId="2" fillId="0" borderId="17" xfId="52" applyBorder="1">
      <alignment/>
      <protection/>
    </xf>
    <xf numFmtId="0" fontId="2" fillId="0" borderId="17" xfId="52" applyFont="1" applyBorder="1">
      <alignment/>
      <protection/>
    </xf>
    <xf numFmtId="0" fontId="2" fillId="0" borderId="23" xfId="52" applyBorder="1">
      <alignment/>
      <protection/>
    </xf>
    <xf numFmtId="0" fontId="2" fillId="0" borderId="23" xfId="52" applyFont="1" applyBorder="1">
      <alignment/>
      <protection/>
    </xf>
    <xf numFmtId="49" fontId="2" fillId="0" borderId="23" xfId="52" applyNumberFormat="1" applyBorder="1" applyAlignment="1">
      <alignment horizontal="left"/>
      <protection/>
    </xf>
    <xf numFmtId="0" fontId="2" fillId="0" borderId="23" xfId="52" applyFont="1" applyBorder="1" applyAlignment="1">
      <alignment horizontal="left"/>
      <protection/>
    </xf>
    <xf numFmtId="49" fontId="2" fillId="0" borderId="23" xfId="52" applyNumberFormat="1" applyFont="1" applyBorder="1" applyAlignment="1">
      <alignment horizontal="left"/>
      <protection/>
    </xf>
    <xf numFmtId="16" fontId="2" fillId="0" borderId="23" xfId="52" applyNumberFormat="1" applyFont="1" applyBorder="1" applyAlignment="1">
      <alignment horizontal="left"/>
      <protection/>
    </xf>
    <xf numFmtId="0" fontId="2" fillId="0" borderId="23" xfId="52" applyFont="1" applyBorder="1" applyAlignment="1">
      <alignment/>
      <protection/>
    </xf>
    <xf numFmtId="0" fontId="2" fillId="0" borderId="10" xfId="52" applyFont="1" applyFill="1" applyBorder="1">
      <alignment/>
      <protection/>
    </xf>
    <xf numFmtId="164" fontId="4" fillId="0" borderId="17" xfId="51" applyNumberFormat="1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49" fontId="58" fillId="0" borderId="0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15" fillId="0" borderId="23" xfId="52" applyFont="1" applyBorder="1" applyAlignment="1">
      <alignment horizontal="left" indent="2"/>
      <protection/>
    </xf>
    <xf numFmtId="0" fontId="2" fillId="0" borderId="17" xfId="52" applyFont="1" applyBorder="1" applyAlignment="1">
      <alignment horizontal="left" indent="1"/>
      <protection/>
    </xf>
    <xf numFmtId="164" fontId="2" fillId="0" borderId="17" xfId="51" applyNumberFormat="1" applyFont="1" applyBorder="1" applyAlignment="1">
      <alignment horizontal="left" vertical="center"/>
      <protection/>
    </xf>
    <xf numFmtId="164" fontId="2" fillId="0" borderId="17" xfId="52" applyNumberFormat="1" applyBorder="1" applyAlignment="1">
      <alignment/>
      <protection/>
    </xf>
    <xf numFmtId="164" fontId="2" fillId="0" borderId="17" xfId="52" applyNumberFormat="1" applyFont="1" applyFill="1" applyBorder="1" applyAlignment="1">
      <alignment/>
      <protection/>
    </xf>
    <xf numFmtId="164" fontId="2" fillId="0" borderId="17" xfId="52" applyNumberFormat="1" applyFont="1" applyBorder="1" applyAlignment="1">
      <alignment/>
      <protection/>
    </xf>
    <xf numFmtId="164" fontId="2" fillId="0" borderId="0" xfId="51" applyNumberFormat="1" applyBorder="1" applyAlignment="1">
      <alignment horizontal="center"/>
      <protection/>
    </xf>
    <xf numFmtId="164" fontId="0" fillId="0" borderId="0" xfId="0" applyNumberFormat="1" applyAlignment="1">
      <alignment horizontal="center"/>
    </xf>
    <xf numFmtId="0" fontId="3" fillId="0" borderId="17" xfId="51" applyFont="1" applyFill="1" applyBorder="1" applyAlignment="1">
      <alignment horizontal="left" vertical="center"/>
      <protection/>
    </xf>
    <xf numFmtId="49" fontId="2" fillId="0" borderId="17" xfId="52" applyNumberFormat="1" applyFont="1" applyBorder="1" applyAlignment="1">
      <alignment horizontal="left"/>
      <protection/>
    </xf>
    <xf numFmtId="164" fontId="3" fillId="36" borderId="17" xfId="51" applyNumberFormat="1" applyFont="1" applyFill="1" applyBorder="1" applyAlignment="1">
      <alignment vertical="center"/>
      <protection/>
    </xf>
    <xf numFmtId="0" fontId="3" fillId="0" borderId="14" xfId="51" applyFont="1" applyFill="1" applyBorder="1" applyAlignment="1">
      <alignment vertical="center"/>
      <protection/>
    </xf>
    <xf numFmtId="0" fontId="59" fillId="0" borderId="17" xfId="0" applyFont="1" applyBorder="1" applyAlignment="1">
      <alignment vertical="center"/>
    </xf>
    <xf numFmtId="0" fontId="5" fillId="34" borderId="15" xfId="51" applyFont="1" applyFill="1" applyBorder="1" applyAlignment="1">
      <alignment horizontal="left" vertical="center"/>
      <protection/>
    </xf>
    <xf numFmtId="0" fontId="2" fillId="0" borderId="16" xfId="51" applyFont="1" applyBorder="1" applyAlignment="1">
      <alignment vertical="center" wrapText="1"/>
      <protection/>
    </xf>
    <xf numFmtId="0" fontId="2" fillId="0" borderId="16" xfId="51" applyBorder="1" applyAlignment="1">
      <alignment vertical="center" wrapText="1"/>
      <protection/>
    </xf>
    <xf numFmtId="49" fontId="2" fillId="0" borderId="16" xfId="51" applyNumberFormat="1" applyBorder="1" applyAlignment="1">
      <alignment horizontal="left" vertical="center" wrapText="1"/>
      <protection/>
    </xf>
    <xf numFmtId="16" fontId="2" fillId="0" borderId="16" xfId="51" applyNumberFormat="1" applyBorder="1" applyAlignment="1">
      <alignment horizontal="left" vertical="center" wrapText="1"/>
      <protection/>
    </xf>
    <xf numFmtId="0" fontId="2" fillId="0" borderId="16" xfId="51" applyFont="1" applyBorder="1" applyAlignment="1">
      <alignment horizontal="left" vertical="center" wrapText="1"/>
      <protection/>
    </xf>
    <xf numFmtId="0" fontId="3" fillId="0" borderId="17" xfId="51" applyFont="1" applyBorder="1" applyAlignment="1">
      <alignment horizontal="left" vertical="center" wrapText="1" indent="1"/>
      <protection/>
    </xf>
    <xf numFmtId="0" fontId="3" fillId="0" borderId="13" xfId="51" applyFont="1" applyFill="1" applyBorder="1" applyAlignment="1">
      <alignment horizontal="left" vertical="center" indent="1"/>
      <protection/>
    </xf>
    <xf numFmtId="0" fontId="3" fillId="0" borderId="24" xfId="51" applyFont="1" applyFill="1" applyBorder="1" applyAlignment="1">
      <alignment vertical="center"/>
      <protection/>
    </xf>
    <xf numFmtId="0" fontId="15" fillId="0" borderId="16" xfId="51" applyFont="1" applyBorder="1" applyAlignment="1">
      <alignment horizontal="right" vertical="center"/>
      <protection/>
    </xf>
    <xf numFmtId="164" fontId="15" fillId="0" borderId="17" xfId="51" applyNumberFormat="1" applyFont="1" applyBorder="1" applyAlignment="1">
      <alignment vertical="center"/>
      <protection/>
    </xf>
    <xf numFmtId="164" fontId="2" fillId="0" borderId="20" xfId="51" applyNumberFormat="1" applyFont="1" applyBorder="1" applyAlignment="1">
      <alignment vertical="center"/>
      <protection/>
    </xf>
    <xf numFmtId="164" fontId="15" fillId="0" borderId="17" xfId="51" applyNumberFormat="1" applyFont="1" applyFill="1" applyBorder="1" applyAlignment="1">
      <alignment vertical="center"/>
      <protection/>
    </xf>
    <xf numFmtId="0" fontId="15" fillId="0" borderId="17" xfId="51" applyFont="1" applyFill="1" applyBorder="1" applyAlignment="1">
      <alignment horizontal="right" vertical="center" indent="1"/>
      <protection/>
    </xf>
    <xf numFmtId="49" fontId="2" fillId="0" borderId="0" xfId="0" applyNumberFormat="1" applyFont="1" applyAlignment="1">
      <alignment horizontal="left" vertical="center" wrapText="1" indent="4"/>
    </xf>
    <xf numFmtId="49" fontId="2" fillId="0" borderId="0" xfId="0" applyNumberFormat="1" applyFont="1" applyAlignment="1">
      <alignment horizontal="left" vertical="center" indent="4"/>
    </xf>
    <xf numFmtId="49" fontId="0" fillId="0" borderId="0" xfId="0" applyNumberFormat="1" applyFont="1" applyAlignment="1">
      <alignment horizontal="left" vertical="center" indent="4"/>
    </xf>
    <xf numFmtId="0" fontId="0" fillId="0" borderId="0" xfId="0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3" fillId="35" borderId="17" xfId="51" applyFont="1" applyFill="1" applyBorder="1" applyAlignment="1">
      <alignment horizontal="center" vertical="center"/>
      <protection/>
    </xf>
    <xf numFmtId="0" fontId="18" fillId="33" borderId="0" xfId="0" applyFont="1" applyFill="1" applyAlignment="1">
      <alignment horizontal="left" vertical="center" wrapText="1" indent="2"/>
    </xf>
    <xf numFmtId="49" fontId="60" fillId="0" borderId="0" xfId="0" applyNumberFormat="1" applyFont="1" applyAlignment="1">
      <alignment horizontal="left" vertical="center" wrapText="1" indent="4"/>
    </xf>
    <xf numFmtId="49" fontId="61" fillId="0" borderId="0" xfId="0" applyNumberFormat="1" applyFont="1" applyFill="1" applyAlignment="1">
      <alignment horizontal="left" vertical="center" indent="4"/>
    </xf>
    <xf numFmtId="0" fontId="61" fillId="0" borderId="0" xfId="0" applyFont="1" applyAlignment="1">
      <alignment horizontal="left" vertical="center" indent="4"/>
    </xf>
    <xf numFmtId="49" fontId="2" fillId="0" borderId="0" xfId="0" applyNumberFormat="1" applyFont="1" applyFill="1" applyAlignment="1">
      <alignment horizontal="left" vertical="center" wrapText="1" indent="4"/>
    </xf>
    <xf numFmtId="0" fontId="3" fillId="0" borderId="16" xfId="51" applyFont="1" applyFill="1" applyBorder="1" applyAlignment="1">
      <alignment horizontal="left" vertical="center"/>
      <protection/>
    </xf>
    <xf numFmtId="0" fontId="3" fillId="0" borderId="17" xfId="51" applyFont="1" applyFill="1" applyBorder="1" applyAlignment="1">
      <alignment horizontal="left" vertical="center"/>
      <protection/>
    </xf>
    <xf numFmtId="0" fontId="3" fillId="0" borderId="20" xfId="51" applyFont="1" applyFill="1" applyBorder="1" applyAlignment="1">
      <alignment horizontal="left" vertical="center"/>
      <protection/>
    </xf>
    <xf numFmtId="0" fontId="0" fillId="0" borderId="20" xfId="0" applyFont="1" applyBorder="1" applyAlignment="1">
      <alignment horizontal="left" vertical="center"/>
    </xf>
    <xf numFmtId="0" fontId="0" fillId="36" borderId="12" xfId="51" applyFont="1" applyFill="1" applyBorder="1" applyAlignment="1">
      <alignment horizontal="left" vertical="top" wrapText="1" indent="2"/>
      <protection/>
    </xf>
    <xf numFmtId="0" fontId="0" fillId="36" borderId="13" xfId="0" applyFill="1" applyBorder="1" applyAlignment="1">
      <alignment horizontal="left" vertical="top" wrapText="1" indent="2"/>
    </xf>
    <xf numFmtId="0" fontId="0" fillId="36" borderId="19" xfId="0" applyFill="1" applyBorder="1" applyAlignment="1">
      <alignment horizontal="left" vertical="top" wrapText="1" indent="2"/>
    </xf>
    <xf numFmtId="0" fontId="0" fillId="36" borderId="22" xfId="0" applyFill="1" applyBorder="1" applyAlignment="1">
      <alignment horizontal="left" vertical="top" wrapText="1" indent="2"/>
    </xf>
    <xf numFmtId="0" fontId="0" fillId="36" borderId="0" xfId="0" applyFill="1" applyBorder="1" applyAlignment="1">
      <alignment horizontal="left" vertical="top" wrapText="1" indent="2"/>
    </xf>
    <xf numFmtId="0" fontId="0" fillId="36" borderId="11" xfId="0" applyFill="1" applyBorder="1" applyAlignment="1">
      <alignment horizontal="left" vertical="top" wrapText="1" indent="2"/>
    </xf>
    <xf numFmtId="0" fontId="0" fillId="36" borderId="21" xfId="0" applyFill="1" applyBorder="1" applyAlignment="1">
      <alignment horizontal="left" vertical="top" wrapText="1" indent="2"/>
    </xf>
    <xf numFmtId="0" fontId="0" fillId="36" borderId="24" xfId="0" applyFill="1" applyBorder="1" applyAlignment="1">
      <alignment horizontal="left" vertical="top" wrapText="1" indent="2"/>
    </xf>
    <xf numFmtId="0" fontId="0" fillId="36" borderId="25" xfId="0" applyFill="1" applyBorder="1" applyAlignment="1">
      <alignment horizontal="left" vertical="top" wrapText="1" indent="2"/>
    </xf>
    <xf numFmtId="0" fontId="3" fillId="0" borderId="14" xfId="51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2305050</xdr:colOff>
      <xdr:row>6</xdr:row>
      <xdr:rowOff>142875</xdr:rowOff>
    </xdr:from>
    <xdr:ext cx="3143250" cy="7353300"/>
    <xdr:sp>
      <xdr:nvSpPr>
        <xdr:cNvPr id="1" name="Rechteck 4"/>
        <xdr:cNvSpPr>
          <a:spLocks/>
        </xdr:cNvSpPr>
      </xdr:nvSpPr>
      <xdr:spPr>
        <a:xfrm rot="18300000">
          <a:off x="2305050" y="1343025"/>
          <a:ext cx="3143250" cy="7353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5000" b="0" i="0" u="none" baseline="0">
              <a:latin typeface="Arial"/>
              <a:ea typeface="Arial"/>
              <a:cs typeface="Arial"/>
            </a:rPr>
            <a:t>Muster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3">
      <selection activeCell="A40" sqref="A40"/>
    </sheetView>
  </sheetViews>
  <sheetFormatPr defaultColWidth="11.421875" defaultRowHeight="12.75"/>
  <cols>
    <col min="1" max="1" width="107.8515625" style="0" customWidth="1"/>
  </cols>
  <sheetData>
    <row r="1" ht="30.75" customHeight="1">
      <c r="A1" s="118" t="s">
        <v>82</v>
      </c>
    </row>
    <row r="2" ht="28.5" customHeight="1">
      <c r="A2" s="112" t="s">
        <v>80</v>
      </c>
    </row>
    <row r="3" ht="25.5">
      <c r="A3" s="119" t="s">
        <v>83</v>
      </c>
    </row>
    <row r="4" ht="16.5" customHeight="1"/>
    <row r="5" ht="16.5" customHeight="1">
      <c r="A5" s="58" t="s">
        <v>11</v>
      </c>
    </row>
    <row r="6" ht="16.5" customHeight="1">
      <c r="A6" s="113" t="s">
        <v>12</v>
      </c>
    </row>
    <row r="7" ht="16.5" customHeight="1">
      <c r="A7" s="113" t="s">
        <v>76</v>
      </c>
    </row>
    <row r="8" ht="16.5" customHeight="1">
      <c r="A8" s="114" t="s">
        <v>78</v>
      </c>
    </row>
    <row r="9" ht="16.5" customHeight="1">
      <c r="A9" s="114" t="s">
        <v>79</v>
      </c>
    </row>
    <row r="10" ht="16.5" customHeight="1">
      <c r="A10" s="120" t="s">
        <v>64</v>
      </c>
    </row>
    <row r="11" ht="16.5" customHeight="1">
      <c r="A11" s="121" t="s">
        <v>77</v>
      </c>
    </row>
    <row r="12" ht="16.5" customHeight="1">
      <c r="A12" s="64"/>
    </row>
    <row r="13" ht="16.5" customHeight="1">
      <c r="A13" s="58" t="s">
        <v>13</v>
      </c>
    </row>
    <row r="14" ht="16.5" customHeight="1">
      <c r="A14" s="113" t="s">
        <v>14</v>
      </c>
    </row>
    <row r="15" ht="36.75" customHeight="1">
      <c r="A15" s="122" t="s">
        <v>96</v>
      </c>
    </row>
    <row r="16" ht="16.5" customHeight="1">
      <c r="A16" s="113" t="s">
        <v>91</v>
      </c>
    </row>
    <row r="17" ht="16.5" customHeight="1">
      <c r="A17" s="113" t="s">
        <v>15</v>
      </c>
    </row>
    <row r="18" ht="16.5" customHeight="1">
      <c r="A18" s="61"/>
    </row>
    <row r="19" ht="16.5" customHeight="1">
      <c r="A19" s="58" t="s">
        <v>16</v>
      </c>
    </row>
    <row r="20" ht="16.5" customHeight="1">
      <c r="A20" s="113" t="s">
        <v>17</v>
      </c>
    </row>
    <row r="21" ht="16.5" customHeight="1">
      <c r="A21" s="113" t="s">
        <v>29</v>
      </c>
    </row>
    <row r="22" ht="16.5" customHeight="1">
      <c r="A22" s="113" t="s">
        <v>18</v>
      </c>
    </row>
    <row r="23" ht="16.5" customHeight="1">
      <c r="A23" s="113" t="s">
        <v>30</v>
      </c>
    </row>
    <row r="24" ht="16.5" customHeight="1">
      <c r="A24" s="113" t="s">
        <v>31</v>
      </c>
    </row>
    <row r="25" ht="16.5" customHeight="1">
      <c r="A25" s="113" t="s">
        <v>25</v>
      </c>
    </row>
    <row r="26" ht="16.5" customHeight="1">
      <c r="A26" s="59"/>
    </row>
    <row r="27" ht="16.5" customHeight="1">
      <c r="A27" s="113" t="s">
        <v>19</v>
      </c>
    </row>
    <row r="28" ht="16.5" customHeight="1">
      <c r="A28" s="113" t="s">
        <v>20</v>
      </c>
    </row>
    <row r="29" ht="16.5" customHeight="1">
      <c r="A29" s="60"/>
    </row>
    <row r="30" ht="16.5" customHeight="1">
      <c r="A30" s="62" t="s">
        <v>44</v>
      </c>
    </row>
    <row r="31" ht="16.5" customHeight="1">
      <c r="A31" s="115" t="s">
        <v>21</v>
      </c>
    </row>
    <row r="32" ht="16.5" customHeight="1">
      <c r="A32" s="115" t="s">
        <v>22</v>
      </c>
    </row>
    <row r="33" ht="16.5" customHeight="1">
      <c r="A33" s="116" t="s">
        <v>95</v>
      </c>
    </row>
    <row r="34" ht="16.5" customHeight="1">
      <c r="A34" s="115" t="s">
        <v>97</v>
      </c>
    </row>
    <row r="35" ht="16.5" customHeight="1">
      <c r="A35" s="61"/>
    </row>
    <row r="36" ht="16.5" customHeight="1">
      <c r="A36" s="58" t="s">
        <v>23</v>
      </c>
    </row>
    <row r="37" ht="16.5" customHeight="1">
      <c r="A37" s="113" t="s">
        <v>24</v>
      </c>
    </row>
    <row r="38" ht="16.5" customHeight="1"/>
    <row r="39" ht="16.5" customHeight="1">
      <c r="A39" s="64"/>
    </row>
    <row r="40" ht="16.5" customHeight="1">
      <c r="A40" s="63" t="s">
        <v>98</v>
      </c>
    </row>
    <row r="41" ht="12.75">
      <c r="A41" s="64"/>
    </row>
    <row r="42" ht="12.75">
      <c r="A42" s="60"/>
    </row>
  </sheetData>
  <sheetProtection/>
  <printOptions/>
  <pageMargins left="0.7874015748031497" right="0.3937007874015748" top="1.5748031496062993" bottom="0.1968503937007874" header="0.7874015748031497" footer="0.31496062992125984"/>
  <pageSetup horizontalDpi="600" verticalDpi="600" orientation="portrait" paperSize="9" scale="95" r:id="rId2"/>
  <headerFooter>
    <oddHeader>&amp;L&amp;"Arial Rounded MT Bold,Standard"&amp;16Hinweise zum Kosten- und Finanzierungsplan&amp;R&amp;G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>
      <selection activeCell="D57" sqref="D57"/>
    </sheetView>
  </sheetViews>
  <sheetFormatPr defaultColWidth="11.421875" defaultRowHeight="12.75"/>
  <cols>
    <col min="1" max="1" width="46.28125" style="0" customWidth="1"/>
    <col min="2" max="2" width="28.421875" style="0" customWidth="1"/>
    <col min="3" max="3" width="15.7109375" style="0" customWidth="1"/>
    <col min="4" max="4" width="15.7109375" style="54" customWidth="1"/>
  </cols>
  <sheetData>
    <row r="1" spans="1:4" ht="15" customHeight="1">
      <c r="A1" s="136" t="s">
        <v>62</v>
      </c>
      <c r="B1" s="137"/>
      <c r="C1" s="123" t="s">
        <v>0</v>
      </c>
      <c r="D1" s="124"/>
    </row>
    <row r="2" spans="1:4" s="1" customFormat="1" ht="15" customHeight="1">
      <c r="A2" s="125" t="s">
        <v>63</v>
      </c>
      <c r="B2" s="126"/>
      <c r="C2" s="27" t="s">
        <v>1</v>
      </c>
      <c r="D2" s="81"/>
    </row>
    <row r="3" spans="1:4" s="1" customFormat="1" ht="15" customHeight="1">
      <c r="A3" s="96" t="s">
        <v>45</v>
      </c>
      <c r="B3" s="97" t="s">
        <v>70</v>
      </c>
      <c r="C3" s="27" t="s">
        <v>2</v>
      </c>
      <c r="D3" s="81"/>
    </row>
    <row r="4" spans="1:4" s="1" customFormat="1" ht="15" customHeight="1">
      <c r="A4" s="2" t="s">
        <v>3</v>
      </c>
      <c r="B4" s="3" t="s">
        <v>4</v>
      </c>
      <c r="C4" s="4" t="s">
        <v>86</v>
      </c>
      <c r="D4" s="5" t="s">
        <v>86</v>
      </c>
    </row>
    <row r="5" spans="1:4" ht="13.5" customHeight="1">
      <c r="A5" s="31" t="s">
        <v>6</v>
      </c>
      <c r="B5" s="32"/>
      <c r="C5" s="117" t="s">
        <v>81</v>
      </c>
      <c r="D5" s="117" t="s">
        <v>81</v>
      </c>
    </row>
    <row r="6" spans="1:4" s="11" customFormat="1" ht="13.5" customHeight="1">
      <c r="A6" s="8" t="s">
        <v>90</v>
      </c>
      <c r="B6" s="98"/>
      <c r="C6" s="9"/>
      <c r="D6" s="10"/>
    </row>
    <row r="7" spans="1:4" s="66" customFormat="1" ht="13.5" customHeight="1">
      <c r="A7" s="15"/>
      <c r="B7" s="99"/>
      <c r="C7" s="18"/>
      <c r="D7" s="18"/>
    </row>
    <row r="8" spans="1:4" s="66" customFormat="1" ht="13.5" customHeight="1">
      <c r="A8" s="15"/>
      <c r="B8" s="99"/>
      <c r="C8" s="18"/>
      <c r="D8" s="18"/>
    </row>
    <row r="9" spans="1:4" s="66" customFormat="1" ht="13.5" customHeight="1">
      <c r="A9" s="15"/>
      <c r="B9" s="99"/>
      <c r="C9" s="18"/>
      <c r="D9" s="18"/>
    </row>
    <row r="10" spans="1:4" s="66" customFormat="1" ht="13.5" customHeight="1">
      <c r="A10" s="15"/>
      <c r="B10" s="99"/>
      <c r="C10" s="18"/>
      <c r="D10" s="18"/>
    </row>
    <row r="11" spans="1:4" s="66" customFormat="1" ht="13.5" customHeight="1">
      <c r="A11" s="15"/>
      <c r="B11" s="99"/>
      <c r="C11" s="17"/>
      <c r="D11" s="18"/>
    </row>
    <row r="12" spans="1:4" s="66" customFormat="1" ht="13.5" customHeight="1">
      <c r="A12" s="15"/>
      <c r="B12" s="99"/>
      <c r="C12" s="18"/>
      <c r="D12" s="18"/>
    </row>
    <row r="13" spans="1:4" s="66" customFormat="1" ht="13.5" customHeight="1">
      <c r="A13" s="15"/>
      <c r="B13" s="99"/>
      <c r="C13" s="18"/>
      <c r="D13" s="18"/>
    </row>
    <row r="14" spans="1:4" s="66" customFormat="1" ht="13.5" customHeight="1">
      <c r="A14" s="15"/>
      <c r="B14" s="99"/>
      <c r="C14" s="18"/>
      <c r="D14" s="18"/>
    </row>
    <row r="15" spans="1:4" s="66" customFormat="1" ht="13.5" customHeight="1">
      <c r="A15" s="15"/>
      <c r="B15" s="99"/>
      <c r="C15" s="18"/>
      <c r="D15" s="18"/>
    </row>
    <row r="16" spans="1:4" s="66" customFormat="1" ht="13.5" customHeight="1">
      <c r="A16" s="15"/>
      <c r="B16" s="99"/>
      <c r="C16" s="18"/>
      <c r="D16" s="18"/>
    </row>
    <row r="17" spans="2:4" s="14" customFormat="1" ht="13.5" customHeight="1">
      <c r="B17" s="111"/>
      <c r="C17" s="110"/>
      <c r="D17" s="110"/>
    </row>
    <row r="18" spans="1:4" s="14" customFormat="1" ht="13.5" customHeight="1">
      <c r="A18" s="19" t="s">
        <v>66</v>
      </c>
      <c r="B18" s="105"/>
      <c r="C18" s="95">
        <f>SUM(C7:C17)</f>
        <v>0</v>
      </c>
      <c r="D18" s="95">
        <f>SUM(D7:D17)</f>
        <v>0</v>
      </c>
    </row>
    <row r="19" spans="1:4" s="14" customFormat="1" ht="13.5" customHeight="1">
      <c r="A19" s="8" t="s">
        <v>28</v>
      </c>
      <c r="B19" s="21"/>
      <c r="C19" s="22"/>
      <c r="D19" s="23"/>
    </row>
    <row r="20" spans="1:8" s="14" customFormat="1" ht="13.5" customHeight="1">
      <c r="A20" s="15"/>
      <c r="B20" s="99"/>
      <c r="C20" s="13"/>
      <c r="D20" s="13"/>
      <c r="H20" s="14" t="s">
        <v>7</v>
      </c>
    </row>
    <row r="21" spans="1:4" s="14" customFormat="1" ht="13.5" customHeight="1">
      <c r="A21" s="12"/>
      <c r="B21" s="100"/>
      <c r="C21" s="13"/>
      <c r="D21" s="13"/>
    </row>
    <row r="22" spans="1:4" s="14" customFormat="1" ht="13.5" customHeight="1">
      <c r="A22" s="15"/>
      <c r="B22" s="99"/>
      <c r="C22" s="18"/>
      <c r="D22" s="18"/>
    </row>
    <row r="23" spans="1:4" s="14" customFormat="1" ht="13.5" customHeight="1">
      <c r="A23" s="24"/>
      <c r="B23" s="101"/>
      <c r="C23" s="18"/>
      <c r="D23" s="13"/>
    </row>
    <row r="24" spans="1:4" s="14" customFormat="1" ht="13.5" customHeight="1">
      <c r="A24" s="24"/>
      <c r="B24" s="101"/>
      <c r="C24" s="18"/>
      <c r="D24" s="13"/>
    </row>
    <row r="25" spans="1:4" s="14" customFormat="1" ht="13.5" customHeight="1">
      <c r="A25" s="25"/>
      <c r="B25" s="102"/>
      <c r="C25" s="18"/>
      <c r="D25" s="13"/>
    </row>
    <row r="26" spans="1:4" s="14" customFormat="1" ht="13.5" customHeight="1">
      <c r="A26" s="25"/>
      <c r="B26" s="102"/>
      <c r="C26" s="18"/>
      <c r="D26" s="13"/>
    </row>
    <row r="27" spans="1:4" s="14" customFormat="1" ht="13.5" customHeight="1">
      <c r="A27" s="25"/>
      <c r="B27" s="102"/>
      <c r="C27" s="18"/>
      <c r="D27" s="13"/>
    </row>
    <row r="28" spans="1:4" s="14" customFormat="1" ht="13.5" customHeight="1">
      <c r="A28" s="25"/>
      <c r="B28" s="102"/>
      <c r="C28" s="18"/>
      <c r="D28" s="13"/>
    </row>
    <row r="29" spans="1:4" s="14" customFormat="1" ht="13.5" customHeight="1">
      <c r="A29" s="27"/>
      <c r="B29" s="103"/>
      <c r="C29" s="28"/>
      <c r="D29" s="13"/>
    </row>
    <row r="30" spans="2:4" s="14" customFormat="1" ht="13.5" customHeight="1">
      <c r="B30" s="111"/>
      <c r="C30" s="110"/>
      <c r="D30" s="110"/>
    </row>
    <row r="31" spans="1:4" s="14" customFormat="1" ht="13.5" customHeight="1">
      <c r="A31" s="19" t="s">
        <v>65</v>
      </c>
      <c r="B31" s="20"/>
      <c r="C31" s="95">
        <f>SUM(C20:C30)</f>
        <v>0</v>
      </c>
      <c r="D31" s="95">
        <f>SUM(D20:D30)</f>
        <v>0</v>
      </c>
    </row>
    <row r="32" spans="1:4" s="14" customFormat="1" ht="13.5" customHeight="1">
      <c r="A32" s="29" t="s">
        <v>8</v>
      </c>
      <c r="B32" s="30"/>
      <c r="C32" s="28">
        <f>SUM(C18+C31)</f>
        <v>0</v>
      </c>
      <c r="D32" s="28">
        <f>SUM(D18+D31)</f>
        <v>0</v>
      </c>
    </row>
    <row r="33" spans="1:4" s="14" customFormat="1" ht="13.5" customHeight="1">
      <c r="A33" s="31" t="s">
        <v>9</v>
      </c>
      <c r="B33" s="32"/>
      <c r="C33" s="117" t="s">
        <v>81</v>
      </c>
      <c r="D33" s="117" t="s">
        <v>81</v>
      </c>
    </row>
    <row r="34" spans="1:4" s="14" customFormat="1" ht="13.5" customHeight="1">
      <c r="A34" s="33" t="s">
        <v>87</v>
      </c>
      <c r="B34" s="106"/>
      <c r="C34" s="95">
        <f>SUM(C35:C36)</f>
        <v>0</v>
      </c>
      <c r="D34" s="95">
        <f>SUM(D35:D36)</f>
        <v>0</v>
      </c>
    </row>
    <row r="35" spans="1:4" s="14" customFormat="1" ht="13.5" customHeight="1">
      <c r="A35" s="84"/>
      <c r="B35" s="36"/>
      <c r="C35" s="17"/>
      <c r="D35" s="17"/>
    </row>
    <row r="36" spans="1:4" s="14" customFormat="1" ht="13.5" customHeight="1">
      <c r="A36" s="36"/>
      <c r="B36" s="104"/>
      <c r="C36" s="17"/>
      <c r="D36" s="17"/>
    </row>
    <row r="37" spans="1:4" s="14" customFormat="1" ht="13.5" customHeight="1">
      <c r="A37" s="37" t="s">
        <v>67</v>
      </c>
      <c r="B37" s="36"/>
      <c r="C37" s="95">
        <f>SUM(C38:C39)</f>
        <v>0</v>
      </c>
      <c r="D37" s="95">
        <f>SUM(D38:D40)</f>
        <v>0</v>
      </c>
    </row>
    <row r="38" spans="1:4" s="14" customFormat="1" ht="13.5" customHeight="1">
      <c r="A38" s="69" t="s">
        <v>55</v>
      </c>
      <c r="C38" s="17"/>
      <c r="D38" s="17"/>
    </row>
    <row r="39" spans="1:4" s="14" customFormat="1" ht="13.5" customHeight="1">
      <c r="A39" s="69" t="s">
        <v>54</v>
      </c>
      <c r="B39" s="39"/>
      <c r="C39" s="13"/>
      <c r="D39" s="28"/>
    </row>
    <row r="40" spans="2:4" s="14" customFormat="1" ht="13.5" customHeight="1">
      <c r="B40" s="39"/>
      <c r="C40" s="13"/>
      <c r="D40" s="28"/>
    </row>
    <row r="41" spans="1:4" s="14" customFormat="1" ht="13.5" customHeight="1">
      <c r="A41" s="36" t="s">
        <v>68</v>
      </c>
      <c r="B41" s="40"/>
      <c r="C41" s="95">
        <f>SUM(C42:C45)</f>
        <v>0</v>
      </c>
      <c r="D41" s="95">
        <f>SUM(D42:D45)</f>
        <v>0</v>
      </c>
    </row>
    <row r="42" spans="1:4" s="14" customFormat="1" ht="13.5" customHeight="1">
      <c r="A42" s="70" t="s">
        <v>50</v>
      </c>
      <c r="C42" s="17"/>
      <c r="D42" s="17"/>
    </row>
    <row r="43" spans="1:4" s="14" customFormat="1" ht="13.5" customHeight="1">
      <c r="A43" s="70" t="s">
        <v>51</v>
      </c>
      <c r="B43" s="39"/>
      <c r="C43" s="13"/>
      <c r="D43" s="28"/>
    </row>
    <row r="44" spans="1:4" s="14" customFormat="1" ht="13.5" customHeight="1">
      <c r="A44" s="70" t="s">
        <v>26</v>
      </c>
      <c r="B44" s="39"/>
      <c r="C44" s="13"/>
      <c r="D44" s="28"/>
    </row>
    <row r="45" spans="1:4" s="14" customFormat="1" ht="13.5" customHeight="1">
      <c r="A45" s="41"/>
      <c r="B45" s="39"/>
      <c r="C45" s="13"/>
      <c r="D45" s="28"/>
    </row>
    <row r="46" spans="1:4" s="14" customFormat="1" ht="13.5" customHeight="1">
      <c r="A46" s="36" t="s">
        <v>69</v>
      </c>
      <c r="B46" s="40"/>
      <c r="C46" s="95">
        <f>SUM(C47:C49)</f>
        <v>0</v>
      </c>
      <c r="D46" s="95">
        <f>SUM(D47:D49)</f>
        <v>0</v>
      </c>
    </row>
    <row r="47" spans="1:4" s="14" customFormat="1" ht="13.5" customHeight="1">
      <c r="A47" s="70" t="s">
        <v>52</v>
      </c>
      <c r="C47" s="17"/>
      <c r="D47" s="17"/>
    </row>
    <row r="48" spans="1:4" s="14" customFormat="1" ht="13.5" customHeight="1">
      <c r="A48" s="70" t="s">
        <v>53</v>
      </c>
      <c r="B48" s="103"/>
      <c r="C48" s="13"/>
      <c r="D48" s="28"/>
    </row>
    <row r="49" spans="1:4" s="14" customFormat="1" ht="13.5" customHeight="1">
      <c r="A49" s="70" t="s">
        <v>27</v>
      </c>
      <c r="B49" s="103"/>
      <c r="C49" s="13"/>
      <c r="D49" s="28"/>
    </row>
    <row r="50" spans="1:4" s="14" customFormat="1" ht="13.5" customHeight="1">
      <c r="A50" s="44"/>
      <c r="B50" s="111"/>
      <c r="C50" s="108"/>
      <c r="D50" s="108"/>
    </row>
    <row r="51" spans="1:4" s="14" customFormat="1" ht="13.5" customHeight="1">
      <c r="A51" s="47" t="s">
        <v>10</v>
      </c>
      <c r="B51" s="48"/>
      <c r="C51" s="46">
        <f>SUM(C46+C41+C37+C34)</f>
        <v>0</v>
      </c>
      <c r="D51" s="46">
        <f>SUM(D46+D41+D37+D34)</f>
        <v>0</v>
      </c>
    </row>
    <row r="52" spans="1:4" s="55" customFormat="1" ht="13.5" customHeight="1">
      <c r="A52" s="56" t="s">
        <v>46</v>
      </c>
      <c r="B52" s="57"/>
      <c r="C52" s="65">
        <f>C32-C51</f>
        <v>0</v>
      </c>
      <c r="D52" s="65">
        <f>D32-D51</f>
        <v>0</v>
      </c>
    </row>
    <row r="53" spans="1:4" s="53" customFormat="1" ht="15.75" customHeight="1">
      <c r="A53" s="49" t="s">
        <v>88</v>
      </c>
      <c r="B53" s="50"/>
      <c r="C53" s="51"/>
      <c r="D53" s="52"/>
    </row>
    <row r="54" spans="1:4" ht="18" customHeight="1">
      <c r="A54" s="127"/>
      <c r="B54" s="128"/>
      <c r="C54" s="128"/>
      <c r="D54" s="129"/>
    </row>
    <row r="55" spans="1:4" ht="18" customHeight="1">
      <c r="A55" s="130"/>
      <c r="B55" s="131"/>
      <c r="C55" s="131"/>
      <c r="D55" s="132"/>
    </row>
    <row r="56" spans="1:4" ht="18" customHeight="1">
      <c r="A56" s="133"/>
      <c r="B56" s="134"/>
      <c r="C56" s="134"/>
      <c r="D56" s="135"/>
    </row>
    <row r="57" spans="2:4" ht="12.75">
      <c r="B57" s="82"/>
      <c r="C57" s="82"/>
      <c r="D57" s="83" t="s">
        <v>99</v>
      </c>
    </row>
  </sheetData>
  <sheetProtection/>
  <mergeCells count="4">
    <mergeCell ref="C1:D1"/>
    <mergeCell ref="A2:B2"/>
    <mergeCell ref="A54:D56"/>
    <mergeCell ref="A1:B1"/>
  </mergeCells>
  <printOptions/>
  <pageMargins left="0.3937007874015748" right="0.1968503937007874" top="0.5905511811023623" bottom="0" header="0.1968503937007874" footer="0"/>
  <pageSetup horizontalDpi="600" verticalDpi="600" orientation="portrait" paperSize="9" scale="93" r:id="rId2"/>
  <headerFooter alignWithMargins="0">
    <oddHeader>&amp;C&amp;"Arial Rounded MT Bold,Standard"&amp;16Kosten- und Finanzierungsplan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9">
      <selection activeCell="D24" sqref="D24"/>
    </sheetView>
  </sheetViews>
  <sheetFormatPr defaultColWidth="11.421875" defaultRowHeight="12.75"/>
  <cols>
    <col min="1" max="1" width="40.140625" style="0" customWidth="1"/>
    <col min="2" max="2" width="32.8515625" style="0" customWidth="1"/>
    <col min="3" max="4" width="15.7109375" style="54" customWidth="1"/>
  </cols>
  <sheetData>
    <row r="1" spans="1:4" ht="15.75" customHeight="1">
      <c r="A1" s="93" t="s">
        <v>62</v>
      </c>
      <c r="B1" s="93"/>
      <c r="C1" s="124" t="s">
        <v>0</v>
      </c>
      <c r="D1" s="124"/>
    </row>
    <row r="2" spans="1:4" s="1" customFormat="1" ht="15.75" customHeight="1">
      <c r="A2" s="124" t="s">
        <v>63</v>
      </c>
      <c r="B2" s="138"/>
      <c r="C2" s="87" t="s">
        <v>1</v>
      </c>
      <c r="D2" s="81"/>
    </row>
    <row r="3" spans="1:4" s="1" customFormat="1" ht="15.75" customHeight="1">
      <c r="A3" s="136" t="s">
        <v>45</v>
      </c>
      <c r="B3" s="139"/>
      <c r="C3" s="87" t="s">
        <v>2</v>
      </c>
      <c r="D3" s="81"/>
    </row>
    <row r="4" spans="1:4" s="1" customFormat="1" ht="15.75" customHeight="1">
      <c r="A4" s="2" t="s">
        <v>3</v>
      </c>
      <c r="B4" s="3" t="s">
        <v>4</v>
      </c>
      <c r="C4" s="4" t="s">
        <v>5</v>
      </c>
      <c r="D4" s="5" t="s">
        <v>5</v>
      </c>
    </row>
    <row r="5" spans="1:4" ht="15.75" customHeight="1">
      <c r="A5" s="6" t="s">
        <v>6</v>
      </c>
      <c r="B5" s="7"/>
      <c r="C5" s="117" t="s">
        <v>84</v>
      </c>
      <c r="D5" s="117" t="s">
        <v>85</v>
      </c>
    </row>
    <row r="6" spans="1:4" s="11" customFormat="1" ht="15.75" customHeight="1">
      <c r="A6" s="8" t="s">
        <v>92</v>
      </c>
      <c r="B6" s="98"/>
      <c r="C6" s="9"/>
      <c r="D6" s="10"/>
    </row>
    <row r="7" spans="1:4" s="66" customFormat="1" ht="13.5" customHeight="1">
      <c r="A7" s="73" t="s">
        <v>32</v>
      </c>
      <c r="B7" s="72" t="s">
        <v>93</v>
      </c>
      <c r="C7" s="88">
        <v>2600</v>
      </c>
      <c r="D7" s="18">
        <v>1000</v>
      </c>
    </row>
    <row r="8" spans="1:4" s="66" customFormat="1" ht="13.5" customHeight="1">
      <c r="A8" s="74" t="s">
        <v>33</v>
      </c>
      <c r="B8" s="72" t="s">
        <v>94</v>
      </c>
      <c r="C8" s="89">
        <v>2000</v>
      </c>
      <c r="D8" s="18">
        <v>760</v>
      </c>
    </row>
    <row r="9" spans="1:4" s="66" customFormat="1" ht="13.5" customHeight="1">
      <c r="A9" s="74" t="s">
        <v>73</v>
      </c>
      <c r="B9" s="72"/>
      <c r="C9" s="89">
        <v>400</v>
      </c>
      <c r="D9" s="18">
        <v>0</v>
      </c>
    </row>
    <row r="10" spans="1:4" s="66" customFormat="1" ht="13.5" customHeight="1">
      <c r="A10" s="79" t="s">
        <v>71</v>
      </c>
      <c r="B10" s="72"/>
      <c r="C10" s="90">
        <v>300</v>
      </c>
      <c r="D10" s="18">
        <v>100</v>
      </c>
    </row>
    <row r="11" spans="1:4" s="66" customFormat="1" ht="13.5" customHeight="1">
      <c r="A11" s="74" t="s">
        <v>72</v>
      </c>
      <c r="B11" s="16"/>
      <c r="C11" s="90">
        <v>500</v>
      </c>
      <c r="D11" s="18">
        <v>750</v>
      </c>
    </row>
    <row r="12" spans="1:4" s="66" customFormat="1" ht="13.5" customHeight="1">
      <c r="A12" s="76" t="s">
        <v>34</v>
      </c>
      <c r="B12" s="16"/>
      <c r="C12" s="17"/>
      <c r="D12" s="18"/>
    </row>
    <row r="13" spans="1:4" s="66" customFormat="1" ht="13.5" customHeight="1">
      <c r="A13" s="15"/>
      <c r="B13" s="16"/>
      <c r="C13" s="18"/>
      <c r="D13" s="18"/>
    </row>
    <row r="14" spans="1:4" s="66" customFormat="1" ht="13.5" customHeight="1">
      <c r="A14" s="15"/>
      <c r="B14" s="16"/>
      <c r="C14" s="18"/>
      <c r="D14" s="18"/>
    </row>
    <row r="15" spans="1:4" s="66" customFormat="1" ht="13.5" customHeight="1">
      <c r="A15" s="15"/>
      <c r="B15" s="16"/>
      <c r="C15" s="18"/>
      <c r="D15" s="18"/>
    </row>
    <row r="16" spans="1:4" s="66" customFormat="1" ht="13.5" customHeight="1">
      <c r="A16" s="15"/>
      <c r="B16" s="16"/>
      <c r="C16" s="18"/>
      <c r="D16" s="18"/>
    </row>
    <row r="17" spans="1:4" s="66" customFormat="1" ht="13.5" customHeight="1">
      <c r="A17" s="15"/>
      <c r="B17" s="16"/>
      <c r="C17" s="18"/>
      <c r="D17" s="18"/>
    </row>
    <row r="18" spans="1:4" s="14" customFormat="1" ht="17.25" customHeight="1">
      <c r="A18" s="19" t="s">
        <v>66</v>
      </c>
      <c r="B18" s="105"/>
      <c r="C18" s="95">
        <f>SUM(C7:C17)</f>
        <v>5800</v>
      </c>
      <c r="D18" s="95">
        <f>SUM(D7:D17)</f>
        <v>2610</v>
      </c>
    </row>
    <row r="19" spans="1:4" s="14" customFormat="1" ht="15.75" customHeight="1">
      <c r="A19" s="8" t="s">
        <v>28</v>
      </c>
      <c r="B19" s="21"/>
      <c r="C19" s="21"/>
      <c r="D19" s="21"/>
    </row>
    <row r="20" spans="1:8" s="14" customFormat="1" ht="13.5" customHeight="1">
      <c r="A20" s="74" t="s">
        <v>35</v>
      </c>
      <c r="B20" s="71" t="s">
        <v>36</v>
      </c>
      <c r="C20" s="88">
        <v>200</v>
      </c>
      <c r="D20" s="13">
        <v>0</v>
      </c>
      <c r="H20" s="14" t="s">
        <v>7</v>
      </c>
    </row>
    <row r="21" spans="1:4" s="14" customFormat="1" ht="13.5" customHeight="1">
      <c r="A21" s="73" t="s">
        <v>37</v>
      </c>
      <c r="B21" s="72" t="s">
        <v>38</v>
      </c>
      <c r="C21" s="88">
        <v>79</v>
      </c>
      <c r="D21" s="13">
        <v>0</v>
      </c>
    </row>
    <row r="22" spans="1:4" s="14" customFormat="1" ht="13.5" customHeight="1">
      <c r="A22" s="77" t="s">
        <v>39</v>
      </c>
      <c r="B22" s="72" t="s">
        <v>40</v>
      </c>
      <c r="C22" s="90">
        <v>700</v>
      </c>
      <c r="D22" s="13">
        <v>0</v>
      </c>
    </row>
    <row r="23" spans="1:4" s="14" customFormat="1" ht="13.5" customHeight="1">
      <c r="A23" s="75" t="s">
        <v>41</v>
      </c>
      <c r="B23" s="72" t="s">
        <v>60</v>
      </c>
      <c r="C23" s="90">
        <v>730</v>
      </c>
      <c r="D23" s="13">
        <v>0</v>
      </c>
    </row>
    <row r="24" spans="1:4" s="14" customFormat="1" ht="13.5" customHeight="1">
      <c r="A24" s="78" t="s">
        <v>42</v>
      </c>
      <c r="B24" s="80" t="s">
        <v>89</v>
      </c>
      <c r="C24" s="90">
        <v>0</v>
      </c>
      <c r="D24" s="13">
        <v>500</v>
      </c>
    </row>
    <row r="25" spans="1:4" s="14" customFormat="1" ht="13.5" customHeight="1">
      <c r="A25" s="78" t="s">
        <v>43</v>
      </c>
      <c r="B25" s="94" t="s">
        <v>75</v>
      </c>
      <c r="C25" s="90">
        <v>100</v>
      </c>
      <c r="D25" s="13">
        <v>70</v>
      </c>
    </row>
    <row r="26" spans="1:4" s="14" customFormat="1" ht="13.5" customHeight="1">
      <c r="A26" s="76" t="s">
        <v>34</v>
      </c>
      <c r="B26" s="26"/>
      <c r="C26" s="18"/>
      <c r="D26" s="13"/>
    </row>
    <row r="27" spans="1:4" s="14" customFormat="1" ht="13.5" customHeight="1">
      <c r="A27" s="84"/>
      <c r="B27" s="26"/>
      <c r="C27" s="18"/>
      <c r="D27" s="13"/>
    </row>
    <row r="28" spans="1:4" s="14" customFormat="1" ht="13.5" customHeight="1">
      <c r="A28" s="27"/>
      <c r="B28" s="107"/>
      <c r="C28" s="108"/>
      <c r="D28" s="108"/>
    </row>
    <row r="29" spans="1:4" s="14" customFormat="1" ht="18" customHeight="1">
      <c r="A29" s="19" t="s">
        <v>65</v>
      </c>
      <c r="B29" s="20"/>
      <c r="C29" s="95">
        <f>SUM(C19:C28)</f>
        <v>1809</v>
      </c>
      <c r="D29" s="95">
        <f>SUM(D20:D28)</f>
        <v>570</v>
      </c>
    </row>
    <row r="30" spans="1:4" s="14" customFormat="1" ht="15.75" customHeight="1">
      <c r="A30" s="29" t="s">
        <v>8</v>
      </c>
      <c r="B30" s="30"/>
      <c r="C30" s="28">
        <f>C18+C29</f>
        <v>7609</v>
      </c>
      <c r="D30" s="28">
        <f>D18+D29</f>
        <v>3180</v>
      </c>
    </row>
    <row r="31" spans="1:4" s="14" customFormat="1" ht="15.75" customHeight="1">
      <c r="A31" s="31" t="s">
        <v>9</v>
      </c>
      <c r="B31" s="32"/>
      <c r="C31" s="117" t="s">
        <v>85</v>
      </c>
      <c r="D31" s="117" t="s">
        <v>84</v>
      </c>
    </row>
    <row r="32" spans="1:4" s="14" customFormat="1" ht="15.75" customHeight="1">
      <c r="A32" s="33" t="s">
        <v>87</v>
      </c>
      <c r="B32" s="106"/>
      <c r="C32" s="95">
        <f>SUM(C33:C34)</f>
        <v>0</v>
      </c>
      <c r="D32" s="95">
        <f>SUM(D33:D34)</f>
        <v>150</v>
      </c>
    </row>
    <row r="33" spans="1:4" s="14" customFormat="1" ht="13.5" customHeight="1">
      <c r="A33" s="85" t="s">
        <v>47</v>
      </c>
      <c r="B33" s="43" t="s">
        <v>74</v>
      </c>
      <c r="C33" s="88">
        <v>0</v>
      </c>
      <c r="D33" s="109">
        <v>150</v>
      </c>
    </row>
    <row r="34" spans="1:4" s="14" customFormat="1" ht="13.5" customHeight="1">
      <c r="A34" s="35"/>
      <c r="B34" s="36"/>
      <c r="C34" s="34"/>
      <c r="D34" s="109"/>
    </row>
    <row r="35" spans="1:4" s="14" customFormat="1" ht="15.75" customHeight="1">
      <c r="A35" s="37" t="s">
        <v>67</v>
      </c>
      <c r="B35" s="36"/>
      <c r="C35" s="95">
        <f>SUM(C36:C38)</f>
        <v>1000</v>
      </c>
      <c r="D35" s="95">
        <f>SUM(D36:D38)</f>
        <v>0</v>
      </c>
    </row>
    <row r="36" spans="1:4" s="14" customFormat="1" ht="13.5" customHeight="1">
      <c r="A36" s="69" t="s">
        <v>55</v>
      </c>
      <c r="B36" s="86" t="s">
        <v>56</v>
      </c>
      <c r="C36" s="88">
        <v>200</v>
      </c>
      <c r="D36" s="18"/>
    </row>
    <row r="37" spans="1:4" s="14" customFormat="1" ht="13.5" customHeight="1">
      <c r="A37" s="69" t="s">
        <v>54</v>
      </c>
      <c r="B37" s="39" t="s">
        <v>57</v>
      </c>
      <c r="C37" s="13">
        <v>800</v>
      </c>
      <c r="D37" s="18"/>
    </row>
    <row r="38" spans="1:4" s="14" customFormat="1" ht="13.5" customHeight="1">
      <c r="A38" s="38"/>
      <c r="B38" s="39"/>
      <c r="C38" s="13"/>
      <c r="D38" s="18"/>
    </row>
    <row r="39" spans="1:4" s="14" customFormat="1" ht="15.75" customHeight="1">
      <c r="A39" s="36" t="s">
        <v>68</v>
      </c>
      <c r="B39" s="40"/>
      <c r="C39" s="95">
        <f>SUM(C40:C44)</f>
        <v>1500</v>
      </c>
      <c r="D39" s="95">
        <f>SUM(D40:D44)</f>
        <v>0</v>
      </c>
    </row>
    <row r="40" spans="1:4" s="14" customFormat="1" ht="13.5" customHeight="1">
      <c r="A40" s="70" t="s">
        <v>50</v>
      </c>
      <c r="B40" s="42" t="s">
        <v>48</v>
      </c>
      <c r="C40" s="13">
        <v>1000</v>
      </c>
      <c r="D40" s="17"/>
    </row>
    <row r="41" spans="1:4" s="14" customFormat="1" ht="13.5" customHeight="1">
      <c r="A41" s="70" t="s">
        <v>51</v>
      </c>
      <c r="B41" s="42" t="s">
        <v>49</v>
      </c>
      <c r="C41" s="13">
        <v>500</v>
      </c>
      <c r="D41" s="17"/>
    </row>
    <row r="42" spans="1:4" s="14" customFormat="1" ht="13.5" customHeight="1">
      <c r="A42" s="70" t="s">
        <v>26</v>
      </c>
      <c r="B42" s="42"/>
      <c r="C42" s="13"/>
      <c r="D42" s="18"/>
    </row>
    <row r="43" spans="1:4" s="14" customFormat="1" ht="13.5" customHeight="1">
      <c r="A43" s="41"/>
      <c r="B43" s="42"/>
      <c r="C43" s="13"/>
      <c r="D43" s="28"/>
    </row>
    <row r="44" spans="1:4" s="14" customFormat="1" ht="13.5" customHeight="1">
      <c r="A44" s="43"/>
      <c r="B44" s="42"/>
      <c r="C44" s="13"/>
      <c r="D44" s="28"/>
    </row>
    <row r="45" spans="1:4" s="14" customFormat="1" ht="15.75" customHeight="1">
      <c r="A45" s="36" t="s">
        <v>69</v>
      </c>
      <c r="B45" s="40"/>
      <c r="C45" s="95">
        <f>SUM(C46:C50)</f>
        <v>250</v>
      </c>
      <c r="D45" s="95">
        <f>SUM(D46:D50)</f>
        <v>500</v>
      </c>
    </row>
    <row r="46" spans="1:4" s="14" customFormat="1" ht="13.5" customHeight="1">
      <c r="A46" s="70" t="s">
        <v>52</v>
      </c>
      <c r="B46" s="42" t="s">
        <v>58</v>
      </c>
      <c r="C46" s="13">
        <v>0</v>
      </c>
      <c r="D46" s="18">
        <v>500</v>
      </c>
    </row>
    <row r="47" spans="1:4" s="14" customFormat="1" ht="13.5" customHeight="1">
      <c r="A47" s="70" t="s">
        <v>53</v>
      </c>
      <c r="B47" s="42" t="s">
        <v>59</v>
      </c>
      <c r="C47" s="13">
        <v>250</v>
      </c>
      <c r="D47" s="18"/>
    </row>
    <row r="48" spans="1:4" s="14" customFormat="1" ht="13.5" customHeight="1">
      <c r="A48" s="70" t="s">
        <v>27</v>
      </c>
      <c r="B48" s="42"/>
      <c r="C48" s="13"/>
      <c r="D48" s="18"/>
    </row>
    <row r="49" spans="1:4" s="14" customFormat="1" ht="13.5" customHeight="1">
      <c r="A49" s="67"/>
      <c r="B49" s="68"/>
      <c r="C49" s="45"/>
      <c r="D49" s="46"/>
    </row>
    <row r="50" spans="1:4" s="14" customFormat="1" ht="13.5" customHeight="1">
      <c r="A50" s="44"/>
      <c r="B50" s="107"/>
      <c r="C50" s="108"/>
      <c r="D50" s="108"/>
    </row>
    <row r="51" spans="1:4" s="14" customFormat="1" ht="15.75" customHeight="1">
      <c r="A51" s="47" t="s">
        <v>10</v>
      </c>
      <c r="B51" s="48"/>
      <c r="C51" s="46">
        <f>C32+C35+C39+C45</f>
        <v>2750</v>
      </c>
      <c r="D51" s="46">
        <f>D32+D35+D39+D45</f>
        <v>650</v>
      </c>
    </row>
    <row r="52" spans="1:4" s="55" customFormat="1" ht="15.75" customHeight="1">
      <c r="A52" s="56" t="s">
        <v>46</v>
      </c>
      <c r="B52" s="57"/>
      <c r="C52" s="65">
        <f>C30-C51</f>
        <v>4859</v>
      </c>
      <c r="D52" s="65">
        <f>D30-D51</f>
        <v>2530</v>
      </c>
    </row>
    <row r="53" spans="1:4" s="82" customFormat="1" ht="15.75" customHeight="1">
      <c r="A53" s="49" t="s">
        <v>88</v>
      </c>
      <c r="B53" s="50"/>
      <c r="C53" s="91"/>
      <c r="D53" s="52"/>
    </row>
    <row r="54" spans="1:4" ht="18" customHeight="1">
      <c r="A54" s="127" t="s">
        <v>61</v>
      </c>
      <c r="B54" s="128"/>
      <c r="C54" s="128"/>
      <c r="D54" s="129"/>
    </row>
    <row r="55" spans="1:4" ht="18" customHeight="1">
      <c r="A55" s="130"/>
      <c r="B55" s="131"/>
      <c r="C55" s="131"/>
      <c r="D55" s="132"/>
    </row>
    <row r="56" spans="1:4" ht="18" customHeight="1">
      <c r="A56" s="133"/>
      <c r="B56" s="134"/>
      <c r="C56" s="134"/>
      <c r="D56" s="135"/>
    </row>
    <row r="57" spans="2:4" ht="12.75">
      <c r="B57" s="82"/>
      <c r="C57" s="92"/>
      <c r="D57" s="83" t="s">
        <v>99</v>
      </c>
    </row>
  </sheetData>
  <sheetProtection/>
  <mergeCells count="4">
    <mergeCell ref="C1:D1"/>
    <mergeCell ref="A2:B2"/>
    <mergeCell ref="A3:B3"/>
    <mergeCell ref="A54:D56"/>
  </mergeCells>
  <printOptions/>
  <pageMargins left="0.3937007874015748" right="0.3937007874015748" top="0.5905511811023623" bottom="0" header="0.1968503937007874" footer="0"/>
  <pageSetup fitToHeight="0" horizontalDpi="600" verticalDpi="600" orientation="portrait" paperSize="9" scale="93" r:id="rId3"/>
  <headerFooter>
    <oddHeader>&amp;C&amp;"Arial Rounded MT Bold,Standard"&amp;16Beispiel Kosten- und Finanzierungsplan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Richter-Haschka</dc:creator>
  <cp:keywords/>
  <dc:description/>
  <cp:lastModifiedBy>klapstein</cp:lastModifiedBy>
  <cp:lastPrinted>2017-08-24T06:29:39Z</cp:lastPrinted>
  <dcterms:created xsi:type="dcterms:W3CDTF">2011-07-19T12:21:48Z</dcterms:created>
  <dcterms:modified xsi:type="dcterms:W3CDTF">2019-08-05T07:32:23Z</dcterms:modified>
  <cp:category/>
  <cp:version/>
  <cp:contentType/>
  <cp:contentStatus/>
</cp:coreProperties>
</file>